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shburo\_Для размещения на сайте\Разместить до 27.04.2024\"/>
    </mc:Choice>
  </mc:AlternateContent>
  <bookViews>
    <workbookView xWindow="0" yWindow="0" windowWidth="19725" windowHeight="12315" tabRatio="889"/>
  </bookViews>
  <sheets>
    <sheet name="Типовая форма" sheetId="1" r:id="rId1"/>
  </sheets>
  <definedNames>
    <definedName name="_xlnm.Print_Area" localSheetId="0">'Типовая форма'!$A$1:$J$100</definedName>
  </definedNames>
  <calcPr calcId="162913"/>
</workbook>
</file>

<file path=xl/calcChain.xml><?xml version="1.0" encoding="utf-8"?>
<calcChain xmlns="http://schemas.openxmlformats.org/spreadsheetml/2006/main">
  <c r="I38" i="1" l="1"/>
  <c r="J38" i="1"/>
  <c r="H37" i="1"/>
  <c r="I37" i="1" s="1"/>
  <c r="J37" i="1" s="1"/>
  <c r="H38" i="1"/>
  <c r="H39" i="1"/>
  <c r="I39" i="1" s="1"/>
  <c r="J39" i="1" s="1"/>
  <c r="I36" i="1"/>
  <c r="J36" i="1" s="1"/>
  <c r="H35" i="1"/>
  <c r="I35" i="1" s="1"/>
  <c r="J35" i="1" s="1"/>
  <c r="H36" i="1"/>
  <c r="H34" i="1"/>
  <c r="I34" i="1" s="1"/>
  <c r="J34" i="1" s="1"/>
</calcChain>
</file>

<file path=xl/sharedStrings.xml><?xml version="1.0" encoding="utf-8"?>
<sst xmlns="http://schemas.openxmlformats.org/spreadsheetml/2006/main" count="230" uniqueCount="133">
  <si>
    <t>№ п/п</t>
  </si>
  <si>
    <t>Наименование показателя</t>
  </si>
  <si>
    <t>Единица измерения</t>
  </si>
  <si>
    <t>Отчетная информация</t>
  </si>
  <si>
    <t>Раздел I. Экономическое развитие</t>
  </si>
  <si>
    <t>Процент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</si>
  <si>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</si>
  <si>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</si>
  <si>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22</t>
  </si>
  <si>
    <t>Объем инвестиций в основной капитал (за исключением бюджетных средств) в расчете на 1 жителя</t>
  </si>
  <si>
    <t>25</t>
  </si>
  <si>
    <t>26</t>
  </si>
  <si>
    <t>40.1</t>
  </si>
  <si>
    <t>40.2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</si>
  <si>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</si>
  <si>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да - 1 / нет - 0</t>
  </si>
  <si>
    <t>кВтч на 1 проживающего</t>
  </si>
  <si>
    <t>Число субъектов малого и среднего предпринимательства в расчете на 10 тыс. человек населения</t>
  </si>
  <si>
    <t>Доля прибыльных сельскохозяйственных организаций в общем их числе</t>
  </si>
  <si>
    <t>8.1</t>
  </si>
  <si>
    <t>8.2</t>
  </si>
  <si>
    <t>8.3</t>
  </si>
  <si>
    <t>8.4</t>
  </si>
  <si>
    <t>8.5</t>
  </si>
  <si>
    <t>8.6</t>
  </si>
  <si>
    <t>муниципальных учреждений культуры и искусства</t>
  </si>
  <si>
    <t>муниципальных учреждений  физической культуры и спорта</t>
  </si>
  <si>
    <t>Х</t>
  </si>
  <si>
    <t>Раздел II. Дошкольное образование</t>
  </si>
  <si>
    <t>Раздел III. Общее и дополнительное образование</t>
  </si>
  <si>
    <t>Доля детей в возрасте 5 –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</si>
  <si>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20.1</t>
  </si>
  <si>
    <t>клубами и учреждениями клубного типа</t>
  </si>
  <si>
    <t>библиотеками</t>
  </si>
  <si>
    <t xml:space="preserve">парками культуры и отдыха  </t>
  </si>
  <si>
    <t>20.2</t>
  </si>
  <si>
    <t>20.3</t>
  </si>
  <si>
    <t>Доля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</si>
  <si>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21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</si>
  <si>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</si>
  <si>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населения, систематически занимающегося физической культурой и спортом</t>
  </si>
  <si>
    <t>Раздел V. Физическая культура и спорт</t>
  </si>
  <si>
    <t>Раздел VI.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</si>
  <si>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</si>
  <si>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в том числе введенная в действие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</si>
  <si>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</si>
  <si>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</si>
  <si>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</si>
  <si>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</si>
  <si>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</si>
  <si>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26.1</t>
  </si>
  <si>
    <t>26.2</t>
  </si>
  <si>
    <t>объектов жилищного строительства - в течение 3 лет</t>
  </si>
  <si>
    <t>иных объектов капитального строительства - в течение 5 лет</t>
  </si>
  <si>
    <t>Раздел VII. 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</si>
  <si>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</si>
  <si>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 расположенных на земельных участках, в отношении которых осуществлен государственный кадастровый учет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</si>
  <si>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</si>
  <si>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VIII. Организация муниципального управления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</si>
  <si>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</si>
  <si>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</si>
  <si>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</si>
  <si>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 xml:space="preserve">Среднегодовая численность постоянного населения         </t>
  </si>
  <si>
    <t>Раздел IX. 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</si>
  <si>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</si>
  <si>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39.1</t>
  </si>
  <si>
    <t>39.2</t>
  </si>
  <si>
    <t>39.3</t>
  </si>
  <si>
    <t>39.4</t>
  </si>
  <si>
    <t>39.5</t>
  </si>
  <si>
    <t xml:space="preserve">электрическая энергия      </t>
  </si>
  <si>
    <t xml:space="preserve">тепловая энергия           </t>
  </si>
  <si>
    <t xml:space="preserve">горячая вода               </t>
  </si>
  <si>
    <t xml:space="preserve">холодная вода              </t>
  </si>
  <si>
    <t xml:space="preserve">природный газ            </t>
  </si>
  <si>
    <t>Гкал на 1 кв. метр общей площади</t>
  </si>
  <si>
    <t>40.3</t>
  </si>
  <si>
    <t>40.4</t>
  </si>
  <si>
    <t>40.5</t>
  </si>
  <si>
    <t>Удельная величина потребления энергетических ресурсов муниципальными бюджетными учреждениями:</t>
  </si>
  <si>
    <t>Куб. метр на 1 человека населения</t>
  </si>
  <si>
    <t xml:space="preserve">Уровень фактической обеспеченности учреждениями культуры от нормативной потребности:
</t>
  </si>
  <si>
    <t>Раздел IV. Культура</t>
  </si>
  <si>
    <t xml:space="preserve">Типовая форма доклада </t>
  </si>
  <si>
    <t>23 (1)</t>
  </si>
  <si>
    <t>Доля обучающихся, систематически занимающихся физической культурой и спортом, в общей численности обучающихся</t>
  </si>
  <si>
    <t>Единиц</t>
  </si>
  <si>
    <t>Рублей</t>
  </si>
  <si>
    <t>Процентов</t>
  </si>
  <si>
    <t>Тыс. рублей</t>
  </si>
  <si>
    <t>Кв. метров</t>
  </si>
  <si>
    <t>Гектаров</t>
  </si>
  <si>
    <t>Процентов от числа опрошенных</t>
  </si>
  <si>
    <t>Тыс. человек</t>
  </si>
  <si>
    <t>Куб. метров на 1 проживающего</t>
  </si>
  <si>
    <t>кВт/ч на 1 человека населения</t>
  </si>
  <si>
    <t>Куб. метров на 1 человека населения</t>
  </si>
  <si>
    <t>Показатель исключен</t>
  </si>
  <si>
    <t>41.1</t>
  </si>
  <si>
    <t xml:space="preserve">в сфере культуры    </t>
  </si>
  <si>
    <t xml:space="preserve">в сфере образования          </t>
  </si>
  <si>
    <t>баллы</t>
  </si>
  <si>
    <t>41.2</t>
  </si>
  <si>
    <t>2020 г.</t>
  </si>
  <si>
    <t>2021 г.</t>
  </si>
  <si>
    <t>2024 г. план</t>
  </si>
  <si>
    <t>Доля площади земельных участков, являющихся объектами налогообложения земельным налогом, от общей площади территории муниципального, городского округа (муниципального района)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</si>
  <si>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муниципального, городского округа (муниципального района), в общей численности населения муниципального, городского округа (муниципального района)</t>
  </si>
  <si>
    <t>Среднемесячная номинальная начисленная заработная плата работников: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</si>
  <si>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муниципального,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муниципального, городского округа (муниципального района)</t>
  </si>
  <si>
    <t>Объем не завершенного в установленные сроки строительства, осуществляемого за счет средств бюджета муниципального, городского округа (муниципального района)</t>
  </si>
  <si>
    <t>Наличие в городском округе (муниципальном районе) утвержденного генерального плана муниципального, городского округа (схемы территориального планирования муниципального района)</t>
  </si>
  <si>
    <t>Удовлетворенность населения  деятельностью органов местного самоуправления  муниципального, городского округа (муниципального района)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</si>
  <si>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"Интернет"):</t>
  </si>
  <si>
    <t>крупных и средних предприятий и некоммерческих организаций</t>
  </si>
  <si>
    <t>муниципальных дошкольных образовательных организаций</t>
  </si>
  <si>
    <t>муниципальных общеобразовательных организаций</t>
  </si>
  <si>
    <t>учителей муниципальных общеобразовательных организаций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</si>
  <si>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организациях в общей численности детей в возрасте 1 - 6 лет</t>
  </si>
  <si>
    <t>Доля детей в возрасте 1 - 6 лет, стоящих на учете для определения в муниципальные дошкольные образовательные организации, в общей численности детей в возрасте 1 - 6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</si>
  <si>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организаций</t>
  </si>
  <si>
    <t>Доля выпускников муниципальных общеобразовательных организаций, не получивших аттестат о среднем (полном) образовании, в общей численности выпускников муниципальных общеобразовательных организаций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</si>
  <si>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</si>
  <si>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Доля муниципальных общеобразовательных организаций, здания которых находятся в аварийном состоянии или требуют капитального ремонта, в общем количестве муниципальных общеобразовательных организаций</t>
  </si>
  <si>
    <t>Доля детей первой и второй групп здоровья в общей численности, обучающихся в муниципальных общеобразовательных организациях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</si>
  <si>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общеобразовательных организациях</t>
  </si>
  <si>
    <t>Расходы бюджета муниципального образования на общее образование в расчете на 1 обучающегося в муниципальных общеобразовательных организациях</t>
  </si>
  <si>
    <t>2022 г.</t>
  </si>
  <si>
    <t>2025 г. план</t>
  </si>
  <si>
    <t>2023 г.</t>
  </si>
  <si>
    <t>2026 г. план</t>
  </si>
  <si>
    <r>
      <rPr>
        <u/>
        <sz val="16"/>
        <color indexed="8"/>
        <rFont val="Times New Roman"/>
        <family val="1"/>
        <charset val="204"/>
      </rPr>
      <t xml:space="preserve">           Пляскин Алексей Михайлович            </t>
    </r>
    <r>
      <rPr>
        <sz val="16"/>
        <color indexed="8"/>
        <rFont val="Times New Roman"/>
        <family val="1"/>
        <charset val="204"/>
      </rPr>
      <t xml:space="preserve">
          </t>
    </r>
    <r>
      <rPr>
        <sz val="12"/>
        <color indexed="8"/>
        <rFont val="Times New Roman"/>
        <family val="1"/>
        <charset val="204"/>
      </rPr>
      <t>Глава Конаковского муниципального округа Тверской области</t>
    </r>
    <r>
      <rPr>
        <sz val="16"/>
        <color indexed="8"/>
        <rFont val="Times New Roman"/>
        <family val="1"/>
        <charset val="204"/>
      </rPr>
      <t xml:space="preserve">
 </t>
    </r>
    <r>
      <rPr>
        <u/>
        <sz val="16"/>
        <color indexed="8"/>
        <rFont val="Times New Roman"/>
        <family val="1"/>
        <charset val="204"/>
      </rPr>
      <t xml:space="preserve">            Конаковский муниципальный округ Тверской области            </t>
    </r>
    <r>
      <rPr>
        <sz val="16"/>
        <color indexed="8"/>
        <rFont val="Times New Roman"/>
        <family val="1"/>
        <charset val="204"/>
      </rPr>
      <t xml:space="preserve">
          </t>
    </r>
    <r>
      <rPr>
        <sz val="12"/>
        <color indexed="8"/>
        <rFont val="Times New Roman"/>
        <family val="1"/>
        <charset val="204"/>
      </rPr>
      <t>наименование муниципального, городского округа (муниципального района) Тверской области</t>
    </r>
    <r>
      <rPr>
        <sz val="16"/>
        <color indexed="8"/>
        <rFont val="Times New Roman"/>
        <family val="1"/>
        <charset val="204"/>
      </rPr>
      <t xml:space="preserve">
       о достигнутых значениях показателей для оценки эффективности
      деятельности органов местного самоуправления муниципальных, городских округов
      и муниципальных районов за 2023 год и их планируемых значениях
на 3-летний период
Подпись ___________________
 Дата "  __ "   _________   ____ г.</t>
    </r>
  </si>
  <si>
    <r>
      <t xml:space="preserve">Показатели эффективности деятельности органов местного 
         самоуправления муниципального, городского округа (муниципального района) Тверской области
</t>
    </r>
    <r>
      <rPr>
        <b/>
        <u/>
        <sz val="14"/>
        <rFont val="Times New Roman"/>
        <family val="1"/>
        <charset val="204"/>
      </rPr>
      <t>Конаковского муниципального округа Тверской области</t>
    </r>
    <r>
      <rPr>
        <sz val="12"/>
        <rFont val="Times New Roman"/>
        <family val="1"/>
        <charset val="204"/>
      </rPr>
      <t xml:space="preserve">
   (официальное наименование муниципального, городского округа (муниципального района) Тверской области)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</si>
</sst>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9" applyNumberFormat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10" borderId="15" applyNumberFormat="0" applyAlignment="0" applyProtection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14" borderId="0" applyNumberFormat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30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31" fillId="0" borderId="3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" fontId="31" fillId="0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/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showGridLines="0" tabSelected="1" view="pageBreakPreview" topLeftCell="A61" zoomScaleNormal="90" zoomScaleSheetLayoutView="100" workbookViewId="0">
      <selection activeCell="M72" sqref="M72"/>
    </sheetView>
  </sheetViews>
  <sheetFormatPr defaultRowHeight="15" customHeight="1" x14ac:dyDescent="0.25"/>
  <cols>
    <col min="1" max="1" width="6.28515625" style="1" customWidth="1"/>
    <col min="2" max="2" width="94.42578125" style="1" customWidth="1"/>
    <col min="3" max="3" width="30.140625" style="1" customWidth="1"/>
    <col min="4" max="4" width="9.5703125" style="1" customWidth="1"/>
    <col min="5" max="9" width="11.7109375" style="1" customWidth="1"/>
    <col min="10" max="10" width="11.140625" style="1" customWidth="1"/>
  </cols>
  <sheetData>
    <row r="1" spans="1:10" ht="122.25" customHeight="1" x14ac:dyDescent="0.35">
      <c r="A1" s="9"/>
      <c r="B1" s="10"/>
      <c r="C1" s="9"/>
      <c r="D1" s="9"/>
      <c r="E1" s="9"/>
      <c r="F1" s="9"/>
      <c r="G1" s="9"/>
      <c r="H1" s="9"/>
      <c r="I1" s="9"/>
      <c r="J1" s="9"/>
    </row>
    <row r="2" spans="1:10" s="1" customFormat="1" ht="21" customHeight="1" x14ac:dyDescent="0.25">
      <c r="A2" s="2"/>
      <c r="B2" s="33" t="s">
        <v>83</v>
      </c>
      <c r="C2" s="33"/>
      <c r="D2" s="33"/>
      <c r="E2" s="33"/>
      <c r="F2" s="33"/>
      <c r="G2" s="33"/>
      <c r="H2" s="33"/>
      <c r="I2" s="33"/>
      <c r="J2" s="33"/>
    </row>
    <row r="3" spans="1:10" s="1" customFormat="1" ht="15" customHeight="1" x14ac:dyDescent="0.3">
      <c r="A3" s="2"/>
      <c r="B3" s="34"/>
      <c r="C3" s="34"/>
      <c r="D3" s="34"/>
      <c r="E3" s="34"/>
      <c r="F3" s="34"/>
      <c r="G3" s="34"/>
      <c r="H3" s="34"/>
      <c r="I3" s="34"/>
      <c r="J3" s="34"/>
    </row>
    <row r="4" spans="1:10" s="1" customFormat="1" ht="325.5" customHeight="1" x14ac:dyDescent="0.25">
      <c r="A4" s="41" t="s">
        <v>131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s="1" customFormat="1" ht="1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s="1" customFormat="1" ht="1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s="1" customFormat="1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s="1" customFormat="1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s="1" customFormat="1" ht="1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 s="1" customFormat="1" ht="15" customHeight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</row>
    <row r="11" spans="1:10" s="1" customFormat="1" ht="1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1" customFormat="1" ht="15" customHeigh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s="1" customFormat="1" ht="15" customHeight="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10" s="1" customFormat="1" ht="15" customHeight="1" x14ac:dyDescent="0.25">
      <c r="A14" s="2"/>
      <c r="B14" s="7"/>
      <c r="C14" s="7"/>
      <c r="D14" s="7"/>
      <c r="E14" s="7"/>
      <c r="F14" s="7"/>
      <c r="G14" s="7"/>
      <c r="H14" s="7"/>
      <c r="I14" s="7"/>
      <c r="J14" s="7"/>
    </row>
    <row r="15" spans="1:10" s="1" customFormat="1" ht="15" customHeight="1" x14ac:dyDescent="0.25">
      <c r="A15" s="2"/>
      <c r="B15" s="7"/>
      <c r="C15" s="7"/>
      <c r="D15" s="7"/>
      <c r="E15" s="7"/>
      <c r="F15" s="7"/>
      <c r="G15" s="7"/>
      <c r="H15" s="7"/>
      <c r="I15" s="7"/>
      <c r="J15" s="7"/>
    </row>
    <row r="16" spans="1:10" s="1" customFormat="1" ht="15" customHeight="1" x14ac:dyDescent="0.25">
      <c r="A16" s="2"/>
      <c r="B16" s="7"/>
      <c r="C16" s="7"/>
      <c r="D16" s="7"/>
      <c r="E16" s="7"/>
      <c r="F16" s="7"/>
      <c r="G16" s="7"/>
      <c r="H16" s="7"/>
      <c r="I16" s="7"/>
      <c r="J16" s="7"/>
    </row>
    <row r="17" spans="1:10" s="1" customFormat="1" ht="15" customHeight="1" x14ac:dyDescent="0.25">
      <c r="A17" s="2"/>
      <c r="B17" s="7"/>
      <c r="C17" s="7"/>
      <c r="D17" s="7"/>
      <c r="E17" s="7"/>
      <c r="F17" s="7"/>
      <c r="G17" s="7"/>
      <c r="H17" s="7"/>
      <c r="I17" s="7"/>
      <c r="J17" s="7"/>
    </row>
    <row r="18" spans="1:10" ht="15" customHeight="1" x14ac:dyDescent="0.35">
      <c r="A18" s="9"/>
      <c r="B18" s="11"/>
      <c r="C18" s="9"/>
      <c r="D18" s="9"/>
      <c r="E18" s="9"/>
      <c r="F18" s="9"/>
      <c r="G18" s="9"/>
      <c r="H18" s="9"/>
      <c r="I18" s="9"/>
      <c r="J18" s="9"/>
    </row>
    <row r="19" spans="1:10" ht="91.5" customHeight="1" x14ac:dyDescent="0.25">
      <c r="A19" s="44" t="s">
        <v>132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ht="18.7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</row>
    <row r="21" spans="1:10" ht="1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ht="21.75" customHeight="1" x14ac:dyDescent="0.25">
      <c r="A22" s="12" t="s">
        <v>0</v>
      </c>
      <c r="B22" s="12" t="s">
        <v>1</v>
      </c>
      <c r="C22" s="12" t="s">
        <v>2</v>
      </c>
      <c r="D22" s="40" t="s">
        <v>3</v>
      </c>
      <c r="E22" s="40"/>
      <c r="F22" s="40"/>
      <c r="G22" s="40"/>
      <c r="H22" s="40"/>
      <c r="I22" s="40"/>
      <c r="J22" s="40"/>
    </row>
    <row r="23" spans="1:10" ht="33.75" customHeight="1" x14ac:dyDescent="0.25">
      <c r="A23" s="12"/>
      <c r="B23" s="12"/>
      <c r="C23" s="12"/>
      <c r="D23" s="12" t="s">
        <v>103</v>
      </c>
      <c r="E23" s="12" t="s">
        <v>104</v>
      </c>
      <c r="F23" s="12" t="s">
        <v>127</v>
      </c>
      <c r="G23" s="12" t="s">
        <v>129</v>
      </c>
      <c r="H23" s="12" t="s">
        <v>105</v>
      </c>
      <c r="I23" s="12" t="s">
        <v>128</v>
      </c>
      <c r="J23" s="12" t="s">
        <v>130</v>
      </c>
    </row>
    <row r="24" spans="1:10" ht="16.5" customHeight="1" x14ac:dyDescent="0.25">
      <c r="A24" s="12">
        <v>1</v>
      </c>
      <c r="B24" s="12">
        <v>2</v>
      </c>
      <c r="C24" s="12">
        <v>3</v>
      </c>
      <c r="D24" s="12">
        <v>4</v>
      </c>
      <c r="E24" s="12">
        <v>5</v>
      </c>
      <c r="F24" s="12">
        <v>6</v>
      </c>
      <c r="G24" s="12">
        <v>7</v>
      </c>
      <c r="H24" s="12">
        <v>8</v>
      </c>
      <c r="I24" s="12">
        <v>9</v>
      </c>
      <c r="J24" s="12">
        <v>10</v>
      </c>
    </row>
    <row r="25" spans="1:10" ht="19.5" customHeight="1" x14ac:dyDescent="0.25">
      <c r="A25" s="36" t="s">
        <v>4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40.5" customHeight="1" x14ac:dyDescent="0.25">
      <c r="A26" s="4">
        <v>1</v>
      </c>
      <c r="B26" s="13" t="s">
        <v>17</v>
      </c>
      <c r="C26" s="4" t="s">
        <v>86</v>
      </c>
      <c r="D26" s="14">
        <v>367.09</v>
      </c>
      <c r="E26" s="15">
        <v>362.3</v>
      </c>
      <c r="F26" s="15">
        <v>378.09</v>
      </c>
      <c r="G26" s="16">
        <v>403.08</v>
      </c>
      <c r="H26" s="16">
        <v>411.31</v>
      </c>
      <c r="I26" s="16">
        <v>419.7</v>
      </c>
      <c r="J26" s="16">
        <v>428.27</v>
      </c>
    </row>
    <row r="27" spans="1:10" ht="30" customHeight="1" x14ac:dyDescent="0.25">
      <c r="A27" s="4">
        <v>2</v>
      </c>
      <c r="B27" s="13" t="s">
        <v>7</v>
      </c>
      <c r="C27" s="4" t="s">
        <v>5</v>
      </c>
      <c r="D27" s="14">
        <v>28.7</v>
      </c>
      <c r="E27" s="14">
        <v>28.7</v>
      </c>
      <c r="F27" s="14">
        <v>28.7</v>
      </c>
      <c r="G27" s="14">
        <v>28.7</v>
      </c>
      <c r="H27" s="14">
        <v>28.7</v>
      </c>
      <c r="I27" s="14">
        <v>28.7</v>
      </c>
      <c r="J27" s="14">
        <v>28.7</v>
      </c>
    </row>
    <row r="28" spans="1:10" ht="27" customHeight="1" x14ac:dyDescent="0.25">
      <c r="A28" s="4">
        <v>3</v>
      </c>
      <c r="B28" s="13" t="s">
        <v>9</v>
      </c>
      <c r="C28" s="4" t="s">
        <v>87</v>
      </c>
      <c r="D28" s="14">
        <v>47074</v>
      </c>
      <c r="E28" s="14">
        <v>47151.61</v>
      </c>
      <c r="F28" s="14">
        <v>55326</v>
      </c>
      <c r="G28" s="14">
        <v>80203</v>
      </c>
      <c r="H28" s="14">
        <v>102900</v>
      </c>
      <c r="I28" s="14">
        <v>53200</v>
      </c>
      <c r="J28" s="14">
        <v>41000</v>
      </c>
    </row>
    <row r="29" spans="1:10" ht="30" customHeight="1" x14ac:dyDescent="0.25">
      <c r="A29" s="4">
        <v>4</v>
      </c>
      <c r="B29" s="17" t="s">
        <v>106</v>
      </c>
      <c r="C29" s="4" t="s">
        <v>88</v>
      </c>
      <c r="D29" s="14">
        <v>20</v>
      </c>
      <c r="E29" s="14">
        <v>20</v>
      </c>
      <c r="F29" s="14">
        <v>20</v>
      </c>
      <c r="G29" s="14">
        <v>20</v>
      </c>
      <c r="H29" s="14">
        <v>20</v>
      </c>
      <c r="I29" s="14">
        <v>20</v>
      </c>
      <c r="J29" s="14">
        <v>20</v>
      </c>
    </row>
    <row r="30" spans="1:10" ht="21" customHeight="1" x14ac:dyDescent="0.25">
      <c r="A30" s="4">
        <v>5</v>
      </c>
      <c r="B30" s="13" t="s">
        <v>18</v>
      </c>
      <c r="C30" s="4" t="s">
        <v>88</v>
      </c>
      <c r="D30" s="14">
        <v>83.33</v>
      </c>
      <c r="E30" s="14">
        <v>100</v>
      </c>
      <c r="F30" s="14">
        <v>66.67</v>
      </c>
      <c r="G30" s="14">
        <v>83.33</v>
      </c>
      <c r="H30" s="14">
        <v>100</v>
      </c>
      <c r="I30" s="14">
        <v>100</v>
      </c>
      <c r="J30" s="14">
        <v>100</v>
      </c>
    </row>
    <row r="31" spans="1:10" ht="46.5" customHeight="1" x14ac:dyDescent="0.25">
      <c r="A31" s="4">
        <v>6</v>
      </c>
      <c r="B31" s="13" t="s">
        <v>6</v>
      </c>
      <c r="C31" s="4" t="s">
        <v>88</v>
      </c>
      <c r="D31" s="14">
        <v>15.8</v>
      </c>
      <c r="E31" s="14">
        <v>4.0999999999999996</v>
      </c>
      <c r="F31" s="14">
        <v>3.9</v>
      </c>
      <c r="G31" s="14">
        <v>3.75</v>
      </c>
      <c r="H31" s="14">
        <v>0</v>
      </c>
      <c r="I31" s="14">
        <v>0</v>
      </c>
      <c r="J31" s="14">
        <v>0</v>
      </c>
    </row>
    <row r="32" spans="1:10" ht="42" customHeight="1" x14ac:dyDescent="0.25">
      <c r="A32" s="4">
        <v>7</v>
      </c>
      <c r="B32" s="13" t="s">
        <v>107</v>
      </c>
      <c r="C32" s="4" t="s">
        <v>88</v>
      </c>
      <c r="D32" s="14">
        <v>2.4300000000000002</v>
      </c>
      <c r="E32" s="14">
        <v>2.2999999999999998</v>
      </c>
      <c r="F32" s="14">
        <v>2.2000000000000002</v>
      </c>
      <c r="G32" s="14">
        <v>2.1</v>
      </c>
      <c r="H32" s="14">
        <v>0</v>
      </c>
      <c r="I32" s="14">
        <v>0</v>
      </c>
      <c r="J32" s="14">
        <v>0</v>
      </c>
    </row>
    <row r="33" spans="1:10" ht="21" customHeight="1" x14ac:dyDescent="0.25">
      <c r="A33" s="5">
        <v>8</v>
      </c>
      <c r="B33" s="6" t="s">
        <v>108</v>
      </c>
      <c r="C33" s="4"/>
      <c r="D33" s="8" t="s">
        <v>27</v>
      </c>
      <c r="E33" s="8" t="s">
        <v>27</v>
      </c>
      <c r="F33" s="8" t="s">
        <v>27</v>
      </c>
      <c r="G33" s="8" t="s">
        <v>27</v>
      </c>
      <c r="H33" s="8" t="s">
        <v>27</v>
      </c>
      <c r="I33" s="8" t="s">
        <v>27</v>
      </c>
      <c r="J33" s="18" t="s">
        <v>27</v>
      </c>
    </row>
    <row r="34" spans="1:10" ht="24.75" customHeight="1" x14ac:dyDescent="0.25">
      <c r="A34" s="3" t="s">
        <v>19</v>
      </c>
      <c r="B34" s="13" t="s">
        <v>114</v>
      </c>
      <c r="C34" s="4" t="s">
        <v>87</v>
      </c>
      <c r="D34" s="19">
        <v>39755.5</v>
      </c>
      <c r="E34" s="19">
        <v>45461</v>
      </c>
      <c r="F34" s="19">
        <v>51403</v>
      </c>
      <c r="G34" s="19">
        <v>59351.199999999997</v>
      </c>
      <c r="H34" s="19">
        <f>G34*104/100</f>
        <v>61725.248</v>
      </c>
      <c r="I34" s="19">
        <f>H34*104/100</f>
        <v>64194.257920000004</v>
      </c>
      <c r="J34" s="19">
        <f>I34*104/100</f>
        <v>66762.028236800004</v>
      </c>
    </row>
    <row r="35" spans="1:10" ht="24.75" customHeight="1" x14ac:dyDescent="0.25">
      <c r="A35" s="3" t="s">
        <v>20</v>
      </c>
      <c r="B35" s="13" t="s">
        <v>115</v>
      </c>
      <c r="C35" s="4" t="s">
        <v>87</v>
      </c>
      <c r="D35" s="19">
        <v>21730.2</v>
      </c>
      <c r="E35" s="19">
        <v>23966.3</v>
      </c>
      <c r="F35" s="19">
        <v>26602</v>
      </c>
      <c r="G35" s="19">
        <v>29873.599999999999</v>
      </c>
      <c r="H35" s="19">
        <f t="shared" ref="H35:J36" si="0">G35*104/100</f>
        <v>31068.543999999998</v>
      </c>
      <c r="I35" s="19">
        <f t="shared" si="0"/>
        <v>32311.285759999999</v>
      </c>
      <c r="J35" s="19">
        <f t="shared" si="0"/>
        <v>33603.737190399996</v>
      </c>
    </row>
    <row r="36" spans="1:10" ht="25.5" customHeight="1" x14ac:dyDescent="0.25">
      <c r="A36" s="3" t="s">
        <v>21</v>
      </c>
      <c r="B36" s="13" t="s">
        <v>116</v>
      </c>
      <c r="C36" s="4" t="s">
        <v>87</v>
      </c>
      <c r="D36" s="19">
        <v>27746.5</v>
      </c>
      <c r="E36" s="19">
        <v>32273</v>
      </c>
      <c r="F36" s="19">
        <v>33883.699999999997</v>
      </c>
      <c r="G36" s="19">
        <v>38913</v>
      </c>
      <c r="H36" s="19">
        <f t="shared" si="0"/>
        <v>40469.519999999997</v>
      </c>
      <c r="I36" s="19">
        <f t="shared" si="0"/>
        <v>42088.300799999997</v>
      </c>
      <c r="J36" s="19">
        <f t="shared" si="0"/>
        <v>43771.832831999993</v>
      </c>
    </row>
    <row r="37" spans="1:10" ht="19.5" customHeight="1" x14ac:dyDescent="0.25">
      <c r="A37" s="3" t="s">
        <v>22</v>
      </c>
      <c r="B37" s="13" t="s">
        <v>117</v>
      </c>
      <c r="C37" s="4" t="s">
        <v>87</v>
      </c>
      <c r="D37" s="19">
        <v>31071.82</v>
      </c>
      <c r="E37" s="19">
        <v>36679.99</v>
      </c>
      <c r="F37" s="19">
        <v>39726</v>
      </c>
      <c r="G37" s="19">
        <v>46255.65</v>
      </c>
      <c r="H37" s="19">
        <f t="shared" ref="H37:J39" si="1">G37*104/100</f>
        <v>48105.876000000004</v>
      </c>
      <c r="I37" s="19">
        <f t="shared" si="1"/>
        <v>50030.111040000003</v>
      </c>
      <c r="J37" s="19">
        <f t="shared" si="1"/>
        <v>52031.31548160001</v>
      </c>
    </row>
    <row r="38" spans="1:10" ht="29.25" customHeight="1" x14ac:dyDescent="0.25">
      <c r="A38" s="3" t="s">
        <v>23</v>
      </c>
      <c r="B38" s="13" t="s">
        <v>25</v>
      </c>
      <c r="C38" s="4" t="s">
        <v>87</v>
      </c>
      <c r="D38" s="19">
        <v>29689.9</v>
      </c>
      <c r="E38" s="19">
        <v>34086.400000000001</v>
      </c>
      <c r="F38" s="19">
        <v>38841.199999999997</v>
      </c>
      <c r="G38" s="19">
        <v>46690</v>
      </c>
      <c r="H38" s="19">
        <f t="shared" si="1"/>
        <v>48557.599999999999</v>
      </c>
      <c r="I38" s="19">
        <f t="shared" si="1"/>
        <v>50499.903999999995</v>
      </c>
      <c r="J38" s="19">
        <f t="shared" si="1"/>
        <v>52519.900159999997</v>
      </c>
    </row>
    <row r="39" spans="1:10" ht="28.5" customHeight="1" x14ac:dyDescent="0.25">
      <c r="A39" s="3" t="s">
        <v>24</v>
      </c>
      <c r="B39" s="13" t="s">
        <v>26</v>
      </c>
      <c r="C39" s="4" t="s">
        <v>87</v>
      </c>
      <c r="D39" s="19">
        <v>41657.4</v>
      </c>
      <c r="E39" s="19">
        <v>50730.7</v>
      </c>
      <c r="F39" s="19">
        <v>52817.7</v>
      </c>
      <c r="G39" s="19">
        <v>51098.7</v>
      </c>
      <c r="H39" s="19">
        <f t="shared" si="1"/>
        <v>53142.648000000001</v>
      </c>
      <c r="I39" s="19">
        <f t="shared" si="1"/>
        <v>55268.353920000001</v>
      </c>
      <c r="J39" s="19">
        <f t="shared" si="1"/>
        <v>57479.088076800006</v>
      </c>
    </row>
    <row r="40" spans="1:10" ht="19.5" customHeight="1" x14ac:dyDescent="0.25">
      <c r="A40" s="37" t="s">
        <v>28</v>
      </c>
      <c r="B40" s="38"/>
      <c r="C40" s="38"/>
      <c r="D40" s="38"/>
      <c r="E40" s="38"/>
      <c r="F40" s="38"/>
      <c r="G40" s="38"/>
      <c r="H40" s="38"/>
      <c r="I40" s="38"/>
      <c r="J40" s="39"/>
    </row>
    <row r="41" spans="1:10" ht="30" customHeight="1" x14ac:dyDescent="0.25">
      <c r="A41" s="4">
        <v>9</v>
      </c>
      <c r="B41" s="13" t="s">
        <v>118</v>
      </c>
      <c r="C41" s="4" t="s">
        <v>88</v>
      </c>
      <c r="D41" s="14">
        <v>83.1</v>
      </c>
      <c r="E41" s="14">
        <v>85.1</v>
      </c>
      <c r="F41" s="14">
        <v>91.1</v>
      </c>
      <c r="G41" s="14">
        <v>95.8</v>
      </c>
      <c r="H41" s="14">
        <v>95.8</v>
      </c>
      <c r="I41" s="14">
        <v>96</v>
      </c>
      <c r="J41" s="14">
        <v>96</v>
      </c>
    </row>
    <row r="42" spans="1:10" ht="30" customHeight="1" x14ac:dyDescent="0.25">
      <c r="A42" s="4">
        <v>10</v>
      </c>
      <c r="B42" s="13" t="s">
        <v>119</v>
      </c>
      <c r="C42" s="4" t="s">
        <v>88</v>
      </c>
      <c r="D42" s="14">
        <v>10.199999999999999</v>
      </c>
      <c r="E42" s="14">
        <v>8.1</v>
      </c>
      <c r="F42" s="14">
        <v>6.9</v>
      </c>
      <c r="G42" s="14">
        <v>4.9000000000000004</v>
      </c>
      <c r="H42" s="14">
        <v>4.9000000000000004</v>
      </c>
      <c r="I42" s="14">
        <v>4.9000000000000004</v>
      </c>
      <c r="J42" s="14">
        <v>4.9000000000000004</v>
      </c>
    </row>
    <row r="43" spans="1:10" ht="30" customHeight="1" x14ac:dyDescent="0.25">
      <c r="A43" s="4">
        <v>11</v>
      </c>
      <c r="B43" s="13" t="s">
        <v>120</v>
      </c>
      <c r="C43" s="4" t="s">
        <v>88</v>
      </c>
      <c r="D43" s="14">
        <v>15.4</v>
      </c>
      <c r="E43" s="14">
        <v>3.847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8.75" customHeight="1" x14ac:dyDescent="0.25">
      <c r="A44" s="37" t="s">
        <v>29</v>
      </c>
      <c r="B44" s="38"/>
      <c r="C44" s="38"/>
      <c r="D44" s="38"/>
      <c r="E44" s="38"/>
      <c r="F44" s="38"/>
      <c r="G44" s="38"/>
      <c r="H44" s="38"/>
      <c r="I44" s="38"/>
      <c r="J44" s="39"/>
    </row>
    <row r="45" spans="1:10" x14ac:dyDescent="0.25">
      <c r="A45" s="4">
        <v>12</v>
      </c>
      <c r="B45" s="6" t="s">
        <v>97</v>
      </c>
      <c r="C45" s="4" t="s">
        <v>88</v>
      </c>
      <c r="D45" s="20" t="s">
        <v>27</v>
      </c>
      <c r="E45" s="20" t="s">
        <v>27</v>
      </c>
      <c r="F45" s="20" t="s">
        <v>27</v>
      </c>
      <c r="G45" s="20" t="s">
        <v>27</v>
      </c>
      <c r="H45" s="20" t="s">
        <v>27</v>
      </c>
      <c r="I45" s="20" t="s">
        <v>27</v>
      </c>
      <c r="J45" s="20" t="s">
        <v>27</v>
      </c>
    </row>
    <row r="46" spans="1:10" ht="40.5" customHeight="1" x14ac:dyDescent="0.25">
      <c r="A46" s="4">
        <v>13</v>
      </c>
      <c r="B46" s="13" t="s">
        <v>121</v>
      </c>
      <c r="C46" s="4" t="s">
        <v>88</v>
      </c>
      <c r="D46" s="14">
        <v>0.7</v>
      </c>
      <c r="E46" s="14">
        <v>1</v>
      </c>
      <c r="F46" s="14">
        <v>1.36</v>
      </c>
      <c r="G46" s="14">
        <v>1.34</v>
      </c>
      <c r="H46" s="14">
        <v>1.34</v>
      </c>
      <c r="I46" s="14">
        <v>1.34</v>
      </c>
      <c r="J46" s="14">
        <v>1.34</v>
      </c>
    </row>
    <row r="47" spans="1:10" ht="30" customHeight="1" x14ac:dyDescent="0.25">
      <c r="A47" s="4">
        <v>14</v>
      </c>
      <c r="B47" s="13" t="s">
        <v>122</v>
      </c>
      <c r="C47" s="4" t="s">
        <v>88</v>
      </c>
      <c r="D47" s="14">
        <v>100</v>
      </c>
      <c r="E47" s="14">
        <v>100</v>
      </c>
      <c r="F47" s="14">
        <v>100</v>
      </c>
      <c r="G47" s="14">
        <v>100</v>
      </c>
      <c r="H47" s="14">
        <v>100</v>
      </c>
      <c r="I47" s="14">
        <v>100</v>
      </c>
      <c r="J47" s="14">
        <v>100</v>
      </c>
    </row>
    <row r="48" spans="1:10" ht="30" customHeight="1" x14ac:dyDescent="0.25">
      <c r="A48" s="4">
        <v>15</v>
      </c>
      <c r="B48" s="13" t="s">
        <v>123</v>
      </c>
      <c r="C48" s="4" t="s">
        <v>88</v>
      </c>
      <c r="D48" s="14">
        <v>10.35</v>
      </c>
      <c r="E48" s="14">
        <v>10.35</v>
      </c>
      <c r="F48" s="14">
        <v>10.345000000000001</v>
      </c>
      <c r="G48" s="14">
        <v>3.45</v>
      </c>
      <c r="H48" s="14">
        <v>3.45</v>
      </c>
      <c r="I48" s="14">
        <v>0</v>
      </c>
      <c r="J48" s="14">
        <v>0</v>
      </c>
    </row>
    <row r="49" spans="1:10" ht="30" customHeight="1" x14ac:dyDescent="0.25">
      <c r="A49" s="4">
        <v>16</v>
      </c>
      <c r="B49" s="13" t="s">
        <v>124</v>
      </c>
      <c r="C49" s="4" t="s">
        <v>88</v>
      </c>
      <c r="D49" s="14">
        <v>80.099999999999994</v>
      </c>
      <c r="E49" s="14">
        <v>80.86</v>
      </c>
      <c r="F49" s="14">
        <v>80.459999999999994</v>
      </c>
      <c r="G49" s="14">
        <v>83.36</v>
      </c>
      <c r="H49" s="14">
        <v>83.36</v>
      </c>
      <c r="I49" s="14">
        <v>83.36</v>
      </c>
      <c r="J49" s="14">
        <v>83.36</v>
      </c>
    </row>
    <row r="50" spans="1:10" ht="41.25" customHeight="1" x14ac:dyDescent="0.25">
      <c r="A50" s="4">
        <v>17</v>
      </c>
      <c r="B50" s="13" t="s">
        <v>125</v>
      </c>
      <c r="C50" s="4" t="s">
        <v>88</v>
      </c>
      <c r="D50" s="14">
        <v>5</v>
      </c>
      <c r="E50" s="14">
        <v>5</v>
      </c>
      <c r="F50" s="14">
        <v>6.6</v>
      </c>
      <c r="G50" s="14">
        <v>5</v>
      </c>
      <c r="H50" s="14">
        <v>5</v>
      </c>
      <c r="I50" s="14">
        <v>5</v>
      </c>
      <c r="J50" s="14">
        <v>5</v>
      </c>
    </row>
    <row r="51" spans="1:10" ht="30" customHeight="1" x14ac:dyDescent="0.25">
      <c r="A51" s="4">
        <v>18</v>
      </c>
      <c r="B51" s="13" t="s">
        <v>126</v>
      </c>
      <c r="C51" s="4" t="s">
        <v>89</v>
      </c>
      <c r="D51" s="14">
        <v>74.5</v>
      </c>
      <c r="E51" s="14">
        <v>78.099999999999994</v>
      </c>
      <c r="F51" s="14">
        <v>94.25</v>
      </c>
      <c r="G51" s="14">
        <v>112.02</v>
      </c>
      <c r="H51" s="14">
        <v>112.02</v>
      </c>
      <c r="I51" s="14">
        <v>112.02</v>
      </c>
      <c r="J51" s="14">
        <v>112.02</v>
      </c>
    </row>
    <row r="52" spans="1:10" ht="30" customHeight="1" x14ac:dyDescent="0.25">
      <c r="A52" s="4">
        <v>19</v>
      </c>
      <c r="B52" s="13" t="s">
        <v>30</v>
      </c>
      <c r="C52" s="4" t="s">
        <v>88</v>
      </c>
      <c r="D52" s="14">
        <v>74.599999999999994</v>
      </c>
      <c r="E52" s="14">
        <v>73.5</v>
      </c>
      <c r="F52" s="14">
        <v>74.599999999999994</v>
      </c>
      <c r="G52" s="14">
        <v>75</v>
      </c>
      <c r="H52" s="14">
        <v>75</v>
      </c>
      <c r="I52" s="14">
        <v>75</v>
      </c>
      <c r="J52" s="14">
        <v>75</v>
      </c>
    </row>
    <row r="53" spans="1:10" ht="18" customHeight="1" x14ac:dyDescent="0.25">
      <c r="A53" s="37" t="s">
        <v>82</v>
      </c>
      <c r="B53" s="38"/>
      <c r="C53" s="38"/>
      <c r="D53" s="38"/>
      <c r="E53" s="38"/>
      <c r="F53" s="38"/>
      <c r="G53" s="38"/>
      <c r="H53" s="38"/>
      <c r="I53" s="38"/>
      <c r="J53" s="39"/>
    </row>
    <row r="54" spans="1:10" ht="18.75" customHeight="1" x14ac:dyDescent="0.25">
      <c r="A54" s="21">
        <v>20</v>
      </c>
      <c r="B54" s="22" t="s">
        <v>81</v>
      </c>
      <c r="C54" s="13"/>
      <c r="D54" s="18" t="s">
        <v>27</v>
      </c>
      <c r="E54" s="18" t="s">
        <v>27</v>
      </c>
      <c r="F54" s="18" t="s">
        <v>27</v>
      </c>
      <c r="G54" s="18" t="s">
        <v>27</v>
      </c>
      <c r="H54" s="18" t="s">
        <v>27</v>
      </c>
      <c r="I54" s="18" t="s">
        <v>27</v>
      </c>
      <c r="J54" s="18" t="s">
        <v>27</v>
      </c>
    </row>
    <row r="55" spans="1:10" ht="21" customHeight="1" x14ac:dyDescent="0.25">
      <c r="A55" s="3" t="s">
        <v>31</v>
      </c>
      <c r="B55" s="13" t="s">
        <v>32</v>
      </c>
      <c r="C55" s="4" t="s">
        <v>88</v>
      </c>
      <c r="D55" s="8">
        <v>100</v>
      </c>
      <c r="E55" s="8">
        <v>100</v>
      </c>
      <c r="F55" s="8">
        <v>100</v>
      </c>
      <c r="G55" s="8">
        <v>103.8</v>
      </c>
      <c r="H55" s="8">
        <v>103.8</v>
      </c>
      <c r="I55" s="8">
        <v>103.8</v>
      </c>
      <c r="J55" s="8">
        <v>103.8</v>
      </c>
    </row>
    <row r="56" spans="1:10" ht="21" customHeight="1" x14ac:dyDescent="0.25">
      <c r="A56" s="3" t="s">
        <v>35</v>
      </c>
      <c r="B56" s="13" t="s">
        <v>33</v>
      </c>
      <c r="C56" s="4" t="s">
        <v>88</v>
      </c>
      <c r="D56" s="8">
        <v>70.83</v>
      </c>
      <c r="E56" s="8">
        <v>108.53</v>
      </c>
      <c r="F56" s="8">
        <v>109.15</v>
      </c>
      <c r="G56" s="8">
        <v>118</v>
      </c>
      <c r="H56" s="8">
        <v>118</v>
      </c>
      <c r="I56" s="8">
        <v>118</v>
      </c>
      <c r="J56" s="8">
        <v>118</v>
      </c>
    </row>
    <row r="57" spans="1:10" ht="21" customHeight="1" x14ac:dyDescent="0.25">
      <c r="A57" s="3" t="s">
        <v>36</v>
      </c>
      <c r="B57" s="13" t="s">
        <v>34</v>
      </c>
      <c r="C57" s="4" t="s">
        <v>88</v>
      </c>
      <c r="D57" s="8">
        <v>0</v>
      </c>
      <c r="E57" s="8">
        <v>41.31</v>
      </c>
      <c r="F57" s="8">
        <v>0</v>
      </c>
      <c r="G57" s="8">
        <v>0</v>
      </c>
      <c r="H57" s="8">
        <v>43.4</v>
      </c>
      <c r="I57" s="8">
        <v>44.8</v>
      </c>
      <c r="J57" s="8">
        <v>45.7</v>
      </c>
    </row>
    <row r="58" spans="1:10" ht="30" customHeight="1" x14ac:dyDescent="0.25">
      <c r="A58" s="3" t="s">
        <v>38</v>
      </c>
      <c r="B58" s="13" t="s">
        <v>37</v>
      </c>
      <c r="C58" s="4" t="s">
        <v>88</v>
      </c>
      <c r="D58" s="8">
        <v>4.4400000000000004</v>
      </c>
      <c r="E58" s="8">
        <v>2.17</v>
      </c>
      <c r="F58" s="8">
        <v>2.17</v>
      </c>
      <c r="G58" s="8">
        <v>2.33</v>
      </c>
      <c r="H58" s="8">
        <v>2.33</v>
      </c>
      <c r="I58" s="8">
        <v>2.33</v>
      </c>
      <c r="J58" s="8">
        <v>2.33</v>
      </c>
    </row>
    <row r="59" spans="1:10" ht="27.75" customHeight="1" x14ac:dyDescent="0.25">
      <c r="A59" s="3" t="s">
        <v>8</v>
      </c>
      <c r="B59" s="13" t="s">
        <v>39</v>
      </c>
      <c r="C59" s="4" t="s">
        <v>88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9.5" customHeight="1" x14ac:dyDescent="0.25">
      <c r="A60" s="37" t="s">
        <v>41</v>
      </c>
      <c r="B60" s="38"/>
      <c r="C60" s="38"/>
      <c r="D60" s="38"/>
      <c r="E60" s="38"/>
      <c r="F60" s="38"/>
      <c r="G60" s="38"/>
      <c r="H60" s="38"/>
      <c r="I60" s="38"/>
      <c r="J60" s="39"/>
    </row>
    <row r="61" spans="1:10" ht="27.75" customHeight="1" x14ac:dyDescent="0.25">
      <c r="A61" s="23">
        <v>23</v>
      </c>
      <c r="B61" s="24" t="s">
        <v>40</v>
      </c>
      <c r="C61" s="23" t="s">
        <v>88</v>
      </c>
      <c r="D61" s="25">
        <v>43.73</v>
      </c>
      <c r="E61" s="25">
        <v>47.5</v>
      </c>
      <c r="F61" s="25">
        <v>51.28</v>
      </c>
      <c r="G61" s="25">
        <v>54.55</v>
      </c>
      <c r="H61" s="25">
        <v>55.96</v>
      </c>
      <c r="I61" s="25">
        <v>58.3</v>
      </c>
      <c r="J61" s="25">
        <v>60.64</v>
      </c>
    </row>
    <row r="62" spans="1:10" ht="31.5" customHeight="1" x14ac:dyDescent="0.25">
      <c r="A62" s="26" t="s">
        <v>84</v>
      </c>
      <c r="B62" s="27" t="s">
        <v>85</v>
      </c>
      <c r="C62" s="28" t="s">
        <v>88</v>
      </c>
      <c r="D62" s="14">
        <v>85.48</v>
      </c>
      <c r="E62" s="14">
        <v>85.18</v>
      </c>
      <c r="F62" s="14">
        <v>89.08</v>
      </c>
      <c r="G62" s="14">
        <v>94.9</v>
      </c>
      <c r="H62" s="14">
        <v>95.3</v>
      </c>
      <c r="I62" s="14">
        <v>95.7</v>
      </c>
      <c r="J62" s="14">
        <v>95.9</v>
      </c>
    </row>
    <row r="63" spans="1:10" ht="20.25" customHeight="1" x14ac:dyDescent="0.25">
      <c r="A63" s="46" t="s">
        <v>42</v>
      </c>
      <c r="B63" s="47"/>
      <c r="C63" s="47"/>
      <c r="D63" s="47"/>
      <c r="E63" s="47"/>
      <c r="F63" s="47"/>
      <c r="G63" s="47"/>
      <c r="H63" s="47"/>
      <c r="I63" s="47"/>
      <c r="J63" s="48"/>
    </row>
    <row r="64" spans="1:10" ht="19.5" customHeight="1" x14ac:dyDescent="0.25">
      <c r="A64" s="5">
        <v>24</v>
      </c>
      <c r="B64" s="6" t="s">
        <v>43</v>
      </c>
      <c r="C64" s="4" t="s">
        <v>90</v>
      </c>
      <c r="D64" s="14">
        <v>38.979999999999997</v>
      </c>
      <c r="E64" s="14">
        <v>40.75</v>
      </c>
      <c r="F64" s="14">
        <v>44.8</v>
      </c>
      <c r="G64" s="14">
        <v>46.28</v>
      </c>
      <c r="H64" s="14">
        <v>46.28</v>
      </c>
      <c r="I64" s="14">
        <v>46.28</v>
      </c>
      <c r="J64" s="14">
        <v>46.28</v>
      </c>
    </row>
    <row r="65" spans="1:10" ht="21" customHeight="1" x14ac:dyDescent="0.25">
      <c r="A65" s="3" t="s">
        <v>45</v>
      </c>
      <c r="B65" s="13" t="s">
        <v>44</v>
      </c>
      <c r="C65" s="4" t="s">
        <v>90</v>
      </c>
      <c r="D65" s="14">
        <v>0.81</v>
      </c>
      <c r="E65" s="14">
        <v>0.86599999999999999</v>
      </c>
      <c r="F65" s="14">
        <v>1.351</v>
      </c>
      <c r="G65" s="14">
        <v>1.7110000000000001</v>
      </c>
      <c r="H65" s="14">
        <v>1.7110000000000001</v>
      </c>
      <c r="I65" s="14">
        <v>1.7110000000000001</v>
      </c>
      <c r="J65" s="14">
        <v>1.7110000000000001</v>
      </c>
    </row>
    <row r="66" spans="1:10" ht="30" customHeight="1" x14ac:dyDescent="0.25">
      <c r="A66" s="29" t="s">
        <v>10</v>
      </c>
      <c r="B66" s="6" t="s">
        <v>46</v>
      </c>
      <c r="C66" s="4" t="s">
        <v>91</v>
      </c>
      <c r="D66" s="14">
        <v>4.3499999999999996</v>
      </c>
      <c r="E66" s="14">
        <v>2.0819999999999999</v>
      </c>
      <c r="F66" s="30">
        <v>4.8</v>
      </c>
      <c r="G66" s="30">
        <v>14.94</v>
      </c>
      <c r="H66" s="30">
        <v>14.94</v>
      </c>
      <c r="I66" s="30">
        <v>14.94</v>
      </c>
      <c r="J66" s="30">
        <v>14.94</v>
      </c>
    </row>
    <row r="67" spans="1:10" ht="30" customHeight="1" x14ac:dyDescent="0.25">
      <c r="A67" s="3" t="s">
        <v>48</v>
      </c>
      <c r="B67" s="13" t="s">
        <v>47</v>
      </c>
      <c r="C67" s="4" t="s">
        <v>91</v>
      </c>
      <c r="D67" s="14">
        <v>4.01</v>
      </c>
      <c r="E67" s="14">
        <v>2.0819999999999999</v>
      </c>
      <c r="F67" s="30">
        <v>4.8</v>
      </c>
      <c r="G67" s="30">
        <v>13.5</v>
      </c>
      <c r="H67" s="30">
        <v>13.5</v>
      </c>
      <c r="I67" s="30">
        <v>13.5</v>
      </c>
      <c r="J67" s="30">
        <v>13.5</v>
      </c>
    </row>
    <row r="68" spans="1:10" ht="42" customHeight="1" x14ac:dyDescent="0.25">
      <c r="A68" s="29" t="s">
        <v>11</v>
      </c>
      <c r="B68" s="6" t="s">
        <v>49</v>
      </c>
      <c r="C68" s="4"/>
      <c r="D68" s="18" t="s">
        <v>27</v>
      </c>
      <c r="E68" s="18" t="s">
        <v>27</v>
      </c>
      <c r="F68" s="18" t="s">
        <v>27</v>
      </c>
      <c r="G68" s="18" t="s">
        <v>27</v>
      </c>
      <c r="H68" s="18" t="s">
        <v>27</v>
      </c>
      <c r="I68" s="18" t="s">
        <v>27</v>
      </c>
      <c r="J68" s="18" t="s">
        <v>27</v>
      </c>
    </row>
    <row r="69" spans="1:10" ht="21" customHeight="1" x14ac:dyDescent="0.25">
      <c r="A69" s="3" t="s">
        <v>50</v>
      </c>
      <c r="B69" s="13" t="s">
        <v>52</v>
      </c>
      <c r="C69" s="4" t="s">
        <v>90</v>
      </c>
      <c r="D69" s="14">
        <v>9779</v>
      </c>
      <c r="E69" s="14">
        <v>9779</v>
      </c>
      <c r="F69" s="14">
        <v>2779</v>
      </c>
      <c r="G69" s="14">
        <v>2779</v>
      </c>
      <c r="H69" s="14">
        <v>2779</v>
      </c>
      <c r="I69" s="14">
        <v>2779</v>
      </c>
      <c r="J69" s="14">
        <v>2779</v>
      </c>
    </row>
    <row r="70" spans="1:10" ht="21" customHeight="1" x14ac:dyDescent="0.25">
      <c r="A70" s="3" t="s">
        <v>51</v>
      </c>
      <c r="B70" s="13" t="s">
        <v>53</v>
      </c>
      <c r="C70" s="4" t="s">
        <v>90</v>
      </c>
      <c r="D70" s="14">
        <v>3273.5</v>
      </c>
      <c r="E70" s="14">
        <v>3273.5</v>
      </c>
      <c r="F70" s="14">
        <v>3273.5</v>
      </c>
      <c r="G70" s="14">
        <v>3273.5</v>
      </c>
      <c r="H70" s="14">
        <v>3273.5</v>
      </c>
      <c r="I70" s="14">
        <v>3273.5</v>
      </c>
      <c r="J70" s="14">
        <v>3273.5</v>
      </c>
    </row>
    <row r="71" spans="1:10" ht="21" customHeight="1" x14ac:dyDescent="0.25">
      <c r="A71" s="37" t="s">
        <v>54</v>
      </c>
      <c r="B71" s="38"/>
      <c r="C71" s="38"/>
      <c r="D71" s="38"/>
      <c r="E71" s="38"/>
      <c r="F71" s="38"/>
      <c r="G71" s="38"/>
      <c r="H71" s="38"/>
      <c r="I71" s="38"/>
      <c r="J71" s="39"/>
    </row>
    <row r="72" spans="1:10" ht="42" customHeight="1" x14ac:dyDescent="0.25">
      <c r="A72" s="4">
        <v>27</v>
      </c>
      <c r="B72" s="31" t="s">
        <v>55</v>
      </c>
      <c r="C72" s="4" t="s">
        <v>88</v>
      </c>
      <c r="D72" s="14">
        <v>100</v>
      </c>
      <c r="E72" s="14">
        <v>100</v>
      </c>
      <c r="F72" s="14">
        <v>100</v>
      </c>
      <c r="G72" s="14">
        <v>100</v>
      </c>
      <c r="H72" s="14">
        <v>100</v>
      </c>
      <c r="I72" s="14">
        <v>100</v>
      </c>
      <c r="J72" s="14">
        <v>100</v>
      </c>
    </row>
    <row r="73" spans="1:10" ht="90.75" customHeight="1" x14ac:dyDescent="0.25">
      <c r="A73" s="4">
        <v>28</v>
      </c>
      <c r="B73" s="31" t="s">
        <v>109</v>
      </c>
      <c r="C73" s="4" t="s">
        <v>88</v>
      </c>
      <c r="D73" s="14">
        <v>62.5</v>
      </c>
      <c r="E73" s="14">
        <v>71.430000000000007</v>
      </c>
      <c r="F73" s="14">
        <v>62.5</v>
      </c>
      <c r="G73" s="14">
        <v>62.5</v>
      </c>
      <c r="H73" s="14">
        <v>64.7</v>
      </c>
      <c r="I73" s="14">
        <v>64.7</v>
      </c>
      <c r="J73" s="14">
        <v>64.7</v>
      </c>
    </row>
    <row r="74" spans="1:10" ht="30" customHeight="1" x14ac:dyDescent="0.25">
      <c r="A74" s="4">
        <v>29</v>
      </c>
      <c r="B74" s="31" t="s">
        <v>56</v>
      </c>
      <c r="C74" s="4" t="s">
        <v>88</v>
      </c>
      <c r="D74" s="14">
        <v>45.2</v>
      </c>
      <c r="E74" s="14">
        <v>45.2</v>
      </c>
      <c r="F74" s="14">
        <v>45.2</v>
      </c>
      <c r="G74" s="14">
        <v>45.2</v>
      </c>
      <c r="H74" s="14">
        <v>45.2</v>
      </c>
      <c r="I74" s="14">
        <v>45.2</v>
      </c>
      <c r="J74" s="14">
        <v>45.2</v>
      </c>
    </row>
    <row r="75" spans="1:10" ht="30" customHeight="1" x14ac:dyDescent="0.25">
      <c r="A75" s="4">
        <v>30</v>
      </c>
      <c r="B75" s="31" t="s">
        <v>57</v>
      </c>
      <c r="C75" s="4" t="s">
        <v>88</v>
      </c>
      <c r="D75" s="14">
        <v>3.3</v>
      </c>
      <c r="E75" s="14">
        <v>1.7</v>
      </c>
      <c r="F75" s="14">
        <v>1.2</v>
      </c>
      <c r="G75" s="14">
        <v>1.75</v>
      </c>
      <c r="H75" s="14">
        <v>1.75</v>
      </c>
      <c r="I75" s="14">
        <v>1.75</v>
      </c>
      <c r="J75" s="14">
        <v>1.75</v>
      </c>
    </row>
    <row r="76" spans="1:10" ht="21" customHeight="1" x14ac:dyDescent="0.25">
      <c r="A76" s="37" t="s">
        <v>58</v>
      </c>
      <c r="B76" s="38"/>
      <c r="C76" s="38"/>
      <c r="D76" s="38"/>
      <c r="E76" s="38"/>
      <c r="F76" s="38"/>
      <c r="G76" s="38"/>
      <c r="H76" s="38"/>
      <c r="I76" s="38"/>
      <c r="J76" s="39"/>
    </row>
    <row r="77" spans="1:10" ht="42" customHeight="1" x14ac:dyDescent="0.25">
      <c r="A77" s="4">
        <v>31</v>
      </c>
      <c r="B77" s="13" t="s">
        <v>14</v>
      </c>
      <c r="C77" s="4" t="s">
        <v>88</v>
      </c>
      <c r="D77" s="14">
        <v>55.37</v>
      </c>
      <c r="E77" s="14">
        <v>51.87</v>
      </c>
      <c r="F77" s="14">
        <v>50.63</v>
      </c>
      <c r="G77" s="14">
        <v>48.6</v>
      </c>
      <c r="H77" s="14">
        <v>65.36</v>
      </c>
      <c r="I77" s="14">
        <v>75.67</v>
      </c>
      <c r="J77" s="14">
        <v>77.430000000000007</v>
      </c>
    </row>
    <row r="78" spans="1:10" ht="31.5" customHeight="1" x14ac:dyDescent="0.25">
      <c r="A78" s="4">
        <v>32</v>
      </c>
      <c r="B78" s="13" t="s">
        <v>59</v>
      </c>
      <c r="C78" s="4" t="s">
        <v>88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30" customHeight="1" x14ac:dyDescent="0.25">
      <c r="A79" s="4">
        <v>33</v>
      </c>
      <c r="B79" s="13" t="s">
        <v>110</v>
      </c>
      <c r="C79" s="4" t="s">
        <v>89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42" customHeight="1" x14ac:dyDescent="0.25">
      <c r="A80" s="4">
        <v>34</v>
      </c>
      <c r="B80" s="13" t="s">
        <v>60</v>
      </c>
      <c r="C80" s="4" t="s">
        <v>88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30" customHeight="1" x14ac:dyDescent="0.25">
      <c r="A81" s="4">
        <v>35</v>
      </c>
      <c r="B81" s="13" t="s">
        <v>61</v>
      </c>
      <c r="C81" s="4" t="s">
        <v>87</v>
      </c>
      <c r="D81" s="14">
        <v>787.11</v>
      </c>
      <c r="E81" s="14">
        <v>889.03</v>
      </c>
      <c r="F81" s="14">
        <v>1098.56</v>
      </c>
      <c r="G81" s="14">
        <v>1240.22</v>
      </c>
      <c r="H81" s="14">
        <v>2446.35</v>
      </c>
      <c r="I81" s="14">
        <v>2446.35</v>
      </c>
      <c r="J81" s="14">
        <v>2446.35</v>
      </c>
    </row>
    <row r="82" spans="1:10" ht="30" customHeight="1" x14ac:dyDescent="0.25">
      <c r="A82" s="4">
        <v>36</v>
      </c>
      <c r="B82" s="13" t="s">
        <v>111</v>
      </c>
      <c r="C82" s="4" t="s">
        <v>15</v>
      </c>
      <c r="D82" s="14">
        <v>1</v>
      </c>
      <c r="E82" s="14">
        <v>1</v>
      </c>
      <c r="F82" s="14">
        <v>1</v>
      </c>
      <c r="G82" s="14">
        <v>1</v>
      </c>
      <c r="H82" s="14">
        <v>1</v>
      </c>
      <c r="I82" s="14">
        <v>1</v>
      </c>
      <c r="J82" s="14">
        <v>1</v>
      </c>
    </row>
    <row r="83" spans="1:10" ht="30" customHeight="1" x14ac:dyDescent="0.25">
      <c r="A83" s="4">
        <v>37</v>
      </c>
      <c r="B83" s="13" t="s">
        <v>112</v>
      </c>
      <c r="C83" s="4" t="s">
        <v>92</v>
      </c>
      <c r="D83" s="14">
        <v>40</v>
      </c>
      <c r="E83" s="14">
        <v>44</v>
      </c>
      <c r="F83" s="14">
        <v>30</v>
      </c>
      <c r="G83" s="14">
        <v>36</v>
      </c>
      <c r="H83" s="14">
        <v>100</v>
      </c>
      <c r="I83" s="14">
        <v>100</v>
      </c>
      <c r="J83" s="14">
        <v>100</v>
      </c>
    </row>
    <row r="84" spans="1:10" ht="30" customHeight="1" x14ac:dyDescent="0.25">
      <c r="A84" s="4">
        <v>38</v>
      </c>
      <c r="B84" s="13" t="s">
        <v>62</v>
      </c>
      <c r="C84" s="4" t="s">
        <v>93</v>
      </c>
      <c r="D84" s="14">
        <v>76.122</v>
      </c>
      <c r="E84" s="14">
        <v>73.819000000000003</v>
      </c>
      <c r="F84" s="14">
        <v>69.95</v>
      </c>
      <c r="G84" s="14">
        <v>68.400000000000006</v>
      </c>
      <c r="H84" s="14">
        <v>66.959999999999994</v>
      </c>
      <c r="I84" s="14">
        <v>65.55</v>
      </c>
      <c r="J84" s="14">
        <v>64.17</v>
      </c>
    </row>
    <row r="85" spans="1:10" ht="21" customHeight="1" x14ac:dyDescent="0.25">
      <c r="A85" s="37" t="s">
        <v>63</v>
      </c>
      <c r="B85" s="38"/>
      <c r="C85" s="38"/>
      <c r="D85" s="38"/>
      <c r="E85" s="38"/>
      <c r="F85" s="38"/>
      <c r="G85" s="38"/>
      <c r="H85" s="38"/>
      <c r="I85" s="38"/>
      <c r="J85" s="39"/>
    </row>
    <row r="86" spans="1:10" ht="21" customHeight="1" x14ac:dyDescent="0.25">
      <c r="A86" s="5">
        <v>39</v>
      </c>
      <c r="B86" s="6" t="s">
        <v>64</v>
      </c>
      <c r="C86" s="13"/>
      <c r="D86" s="18" t="s">
        <v>27</v>
      </c>
      <c r="E86" s="18" t="s">
        <v>27</v>
      </c>
      <c r="F86" s="18" t="s">
        <v>27</v>
      </c>
      <c r="G86" s="18" t="s">
        <v>27</v>
      </c>
      <c r="H86" s="18" t="s">
        <v>27</v>
      </c>
      <c r="I86" s="18" t="s">
        <v>27</v>
      </c>
      <c r="J86" s="18" t="s">
        <v>27</v>
      </c>
    </row>
    <row r="87" spans="1:10" ht="21" customHeight="1" x14ac:dyDescent="0.25">
      <c r="A87" s="4" t="s">
        <v>65</v>
      </c>
      <c r="B87" s="13" t="s">
        <v>70</v>
      </c>
      <c r="C87" s="32" t="s">
        <v>16</v>
      </c>
      <c r="D87" s="8">
        <v>1025</v>
      </c>
      <c r="E87" s="8">
        <v>1025</v>
      </c>
      <c r="F87" s="8">
        <v>1025</v>
      </c>
      <c r="G87" s="8">
        <v>1020</v>
      </c>
      <c r="H87" s="8">
        <v>1020</v>
      </c>
      <c r="I87" s="8">
        <v>1020</v>
      </c>
      <c r="J87" s="8">
        <v>1020</v>
      </c>
    </row>
    <row r="88" spans="1:10" ht="20.25" customHeight="1" x14ac:dyDescent="0.25">
      <c r="A88" s="4" t="s">
        <v>66</v>
      </c>
      <c r="B88" s="13" t="s">
        <v>71</v>
      </c>
      <c r="C88" s="32" t="s">
        <v>75</v>
      </c>
      <c r="D88" s="8">
        <v>0.25</v>
      </c>
      <c r="E88" s="8">
        <v>0.23</v>
      </c>
      <c r="F88" s="8">
        <v>0.23</v>
      </c>
      <c r="G88" s="8">
        <v>0.22</v>
      </c>
      <c r="H88" s="8">
        <v>0.22</v>
      </c>
      <c r="I88" s="8">
        <v>0.22</v>
      </c>
      <c r="J88" s="8">
        <v>0.22</v>
      </c>
    </row>
    <row r="89" spans="1:10" ht="20.25" customHeight="1" x14ac:dyDescent="0.25">
      <c r="A89" s="4" t="s">
        <v>67</v>
      </c>
      <c r="B89" s="13" t="s">
        <v>72</v>
      </c>
      <c r="C89" s="32" t="s">
        <v>94</v>
      </c>
      <c r="D89" s="8">
        <v>20.5</v>
      </c>
      <c r="E89" s="8">
        <v>20.399999999999999</v>
      </c>
      <c r="F89" s="8">
        <v>20.399999999999999</v>
      </c>
      <c r="G89" s="8">
        <v>20.2</v>
      </c>
      <c r="H89" s="8">
        <v>20.2</v>
      </c>
      <c r="I89" s="8">
        <v>20.2</v>
      </c>
      <c r="J89" s="8">
        <v>20.2</v>
      </c>
    </row>
    <row r="90" spans="1:10" ht="20.25" customHeight="1" x14ac:dyDescent="0.25">
      <c r="A90" s="4" t="s">
        <v>68</v>
      </c>
      <c r="B90" s="13" t="s">
        <v>73</v>
      </c>
      <c r="C90" s="32" t="s">
        <v>94</v>
      </c>
      <c r="D90" s="8">
        <v>41</v>
      </c>
      <c r="E90" s="8">
        <v>39.65</v>
      </c>
      <c r="F90" s="8">
        <v>39.65</v>
      </c>
      <c r="G90" s="8">
        <v>44.71</v>
      </c>
      <c r="H90" s="8">
        <v>44.71</v>
      </c>
      <c r="I90" s="8">
        <v>44.71</v>
      </c>
      <c r="J90" s="8">
        <v>44.71</v>
      </c>
    </row>
    <row r="91" spans="1:10" ht="20.25" customHeight="1" x14ac:dyDescent="0.25">
      <c r="A91" s="4" t="s">
        <v>69</v>
      </c>
      <c r="B91" s="13" t="s">
        <v>74</v>
      </c>
      <c r="C91" s="32" t="s">
        <v>94</v>
      </c>
      <c r="D91" s="8">
        <v>87.27</v>
      </c>
      <c r="E91" s="8">
        <v>87.25</v>
      </c>
      <c r="F91" s="8">
        <v>87.25</v>
      </c>
      <c r="G91" s="8">
        <v>85</v>
      </c>
      <c r="H91" s="8">
        <v>85</v>
      </c>
      <c r="I91" s="8">
        <v>85</v>
      </c>
      <c r="J91" s="8">
        <v>85</v>
      </c>
    </row>
    <row r="92" spans="1:10" ht="24.75" customHeight="1" x14ac:dyDescent="0.25">
      <c r="A92" s="5">
        <v>40</v>
      </c>
      <c r="B92" s="6" t="s">
        <v>79</v>
      </c>
      <c r="C92" s="17"/>
      <c r="D92" s="18" t="s">
        <v>27</v>
      </c>
      <c r="E92" s="18" t="s">
        <v>27</v>
      </c>
      <c r="F92" s="18" t="s">
        <v>27</v>
      </c>
      <c r="G92" s="18" t="s">
        <v>27</v>
      </c>
      <c r="H92" s="18" t="s">
        <v>27</v>
      </c>
      <c r="I92" s="18" t="s">
        <v>27</v>
      </c>
      <c r="J92" s="18" t="s">
        <v>27</v>
      </c>
    </row>
    <row r="93" spans="1:10" ht="20.25" customHeight="1" x14ac:dyDescent="0.25">
      <c r="A93" s="4" t="s">
        <v>12</v>
      </c>
      <c r="B93" s="13" t="s">
        <v>70</v>
      </c>
      <c r="C93" s="32" t="s">
        <v>95</v>
      </c>
      <c r="D93" s="14">
        <v>39.369999999999997</v>
      </c>
      <c r="E93" s="14">
        <v>45.3</v>
      </c>
      <c r="F93" s="14">
        <v>45.3</v>
      </c>
      <c r="G93" s="14">
        <v>45.29</v>
      </c>
      <c r="H93" s="14">
        <v>45.29</v>
      </c>
      <c r="I93" s="14">
        <v>45.29</v>
      </c>
      <c r="J93" s="14">
        <v>45.29</v>
      </c>
    </row>
    <row r="94" spans="1:10" ht="20.25" customHeight="1" x14ac:dyDescent="0.25">
      <c r="A94" s="4" t="s">
        <v>13</v>
      </c>
      <c r="B94" s="13" t="s">
        <v>71</v>
      </c>
      <c r="C94" s="32" t="s">
        <v>75</v>
      </c>
      <c r="D94" s="14">
        <v>0.2</v>
      </c>
      <c r="E94" s="14">
        <v>0.19</v>
      </c>
      <c r="F94" s="14">
        <v>0.19</v>
      </c>
      <c r="G94" s="14">
        <v>0.19</v>
      </c>
      <c r="H94" s="14">
        <v>0.19</v>
      </c>
      <c r="I94" s="14">
        <v>0.19</v>
      </c>
      <c r="J94" s="14">
        <v>0.19</v>
      </c>
    </row>
    <row r="95" spans="1:10" ht="30" customHeight="1" x14ac:dyDescent="0.25">
      <c r="A95" s="4" t="s">
        <v>76</v>
      </c>
      <c r="B95" s="13" t="s">
        <v>72</v>
      </c>
      <c r="C95" s="32" t="s">
        <v>96</v>
      </c>
      <c r="D95" s="14">
        <v>0.27</v>
      </c>
      <c r="E95" s="14">
        <v>0.3</v>
      </c>
      <c r="F95" s="14">
        <v>0.3</v>
      </c>
      <c r="G95" s="14">
        <v>0.28999999999999998</v>
      </c>
      <c r="H95" s="14">
        <v>0.28999999999999998</v>
      </c>
      <c r="I95" s="14">
        <v>0.28999999999999998</v>
      </c>
      <c r="J95" s="14">
        <v>0.28999999999999998</v>
      </c>
    </row>
    <row r="96" spans="1:10" ht="28.5" customHeight="1" x14ac:dyDescent="0.25">
      <c r="A96" s="4" t="s">
        <v>77</v>
      </c>
      <c r="B96" s="13" t="s">
        <v>73</v>
      </c>
      <c r="C96" s="32" t="s">
        <v>96</v>
      </c>
      <c r="D96" s="14">
        <v>1.07</v>
      </c>
      <c r="E96" s="14">
        <v>1.17</v>
      </c>
      <c r="F96" s="14">
        <v>1.17</v>
      </c>
      <c r="G96" s="14">
        <v>1.1599999999999999</v>
      </c>
      <c r="H96" s="14">
        <v>1.1599999999999999</v>
      </c>
      <c r="I96" s="14">
        <v>1.1599999999999999</v>
      </c>
      <c r="J96" s="14">
        <v>1.1599999999999999</v>
      </c>
    </row>
    <row r="97" spans="1:10" ht="22.5" customHeight="1" x14ac:dyDescent="0.25">
      <c r="A97" s="4" t="s">
        <v>78</v>
      </c>
      <c r="B97" s="13" t="s">
        <v>74</v>
      </c>
      <c r="C97" s="32" t="s">
        <v>80</v>
      </c>
      <c r="D97" s="14">
        <v>4.2300000000000004</v>
      </c>
      <c r="E97" s="14">
        <v>3.5</v>
      </c>
      <c r="F97" s="14">
        <v>3.5</v>
      </c>
      <c r="G97" s="14">
        <v>3.48</v>
      </c>
      <c r="H97" s="14">
        <v>3.48</v>
      </c>
      <c r="I97" s="14">
        <v>3.48</v>
      </c>
      <c r="J97" s="14">
        <v>3.48</v>
      </c>
    </row>
    <row r="98" spans="1:10" ht="82.5" customHeight="1" x14ac:dyDescent="0.25">
      <c r="A98" s="5">
        <v>41</v>
      </c>
      <c r="B98" s="6" t="s">
        <v>113</v>
      </c>
      <c r="C98" s="17"/>
      <c r="D98" s="18" t="s">
        <v>27</v>
      </c>
      <c r="E98" s="18" t="s">
        <v>27</v>
      </c>
      <c r="F98" s="18" t="s">
        <v>27</v>
      </c>
      <c r="G98" s="18" t="s">
        <v>27</v>
      </c>
      <c r="H98" s="18" t="s">
        <v>27</v>
      </c>
      <c r="I98" s="18" t="s">
        <v>27</v>
      </c>
      <c r="J98" s="18" t="s">
        <v>27</v>
      </c>
    </row>
    <row r="99" spans="1:10" ht="15" customHeight="1" x14ac:dyDescent="0.25">
      <c r="A99" s="4" t="s">
        <v>98</v>
      </c>
      <c r="B99" s="13" t="s">
        <v>99</v>
      </c>
      <c r="C99" s="32" t="s">
        <v>101</v>
      </c>
      <c r="D99" s="8">
        <v>83.29</v>
      </c>
      <c r="E99" s="8">
        <v>83.29</v>
      </c>
      <c r="F99" s="8">
        <v>0</v>
      </c>
      <c r="G99" s="8">
        <v>88.1</v>
      </c>
      <c r="H99" s="8">
        <v>88.1</v>
      </c>
      <c r="I99" s="8">
        <v>88.1</v>
      </c>
      <c r="J99" s="8">
        <v>88.1</v>
      </c>
    </row>
    <row r="100" spans="1:10" ht="15" customHeight="1" x14ac:dyDescent="0.25">
      <c r="A100" s="4" t="s">
        <v>102</v>
      </c>
      <c r="B100" s="13" t="s">
        <v>100</v>
      </c>
      <c r="C100" s="32" t="s">
        <v>101</v>
      </c>
      <c r="D100" s="8">
        <v>80.86</v>
      </c>
      <c r="E100" s="8">
        <v>80.86</v>
      </c>
      <c r="F100" s="8">
        <v>82.6</v>
      </c>
      <c r="G100" s="8">
        <v>0</v>
      </c>
      <c r="H100" s="8">
        <v>83</v>
      </c>
      <c r="I100" s="8">
        <v>83</v>
      </c>
      <c r="J100" s="8">
        <v>83</v>
      </c>
    </row>
  </sheetData>
  <mergeCells count="16">
    <mergeCell ref="A85:J85"/>
    <mergeCell ref="A60:J60"/>
    <mergeCell ref="A63:J63"/>
    <mergeCell ref="A71:J71"/>
    <mergeCell ref="A40:J40"/>
    <mergeCell ref="A44:J44"/>
    <mergeCell ref="A53:J53"/>
    <mergeCell ref="B2:J2"/>
    <mergeCell ref="B3:J3"/>
    <mergeCell ref="A21:J21"/>
    <mergeCell ref="A25:J25"/>
    <mergeCell ref="A76:J76"/>
    <mergeCell ref="D22:J22"/>
    <mergeCell ref="A4:J13"/>
    <mergeCell ref="A19:J19"/>
    <mergeCell ref="A20:J2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62" fitToHeight="0" orientation="landscape" horizontalDpi="300" verticalDpi="300" r:id="rId1"/>
  <rowBreaks count="3" manualBreakCount="3">
    <brk id="17" max="16383" man="1"/>
    <brk id="43" max="16383" man="1"/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Типовая форма</vt:lpstr>
      <vt:lpstr>'Типовая форма'!Область_печати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Специалист</cp:lastModifiedBy>
  <cp:lastPrinted>2022-03-30T06:54:12Z</cp:lastPrinted>
  <dcterms:created xsi:type="dcterms:W3CDTF">2009-03-18T12:45:17Z</dcterms:created>
  <dcterms:modified xsi:type="dcterms:W3CDTF">2024-04-26T11:53:16Z</dcterms:modified>
</cp:coreProperties>
</file>